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E7917235-5508-4026-B113-5C3D066096F6}" xr6:coauthVersionLast="47" xr6:coauthVersionMax="47" xr10:uidLastSave="{00000000-0000-0000-0000-000000000000}"/>
  <bookViews>
    <workbookView xWindow="-108" yWindow="-108" windowWidth="23256" windowHeight="12576" xr2:uid="{076AB6FD-4623-43B9-AB08-D006E394007C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E68" i="1"/>
  <c r="H68" i="1" s="1"/>
  <c r="E67" i="1"/>
  <c r="H67" i="1" s="1"/>
  <c r="E66" i="1"/>
  <c r="H66" i="1" s="1"/>
  <c r="G65" i="1"/>
  <c r="F65" i="1"/>
  <c r="D65" i="1"/>
  <c r="C65" i="1"/>
  <c r="E65" i="1" s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7" i="1" s="1"/>
  <c r="H57" i="1" s="1"/>
  <c r="E56" i="1"/>
  <c r="H56" i="1" s="1"/>
  <c r="E55" i="1"/>
  <c r="H55" i="1" s="1"/>
  <c r="E54" i="1"/>
  <c r="H54" i="1" s="1"/>
  <c r="G53" i="1"/>
  <c r="F53" i="1"/>
  <c r="D53" i="1"/>
  <c r="C53" i="1"/>
  <c r="E53" i="1" s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3" i="1" s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F77" i="1" s="1"/>
  <c r="D5" i="1"/>
  <c r="D77" i="1" s="1"/>
  <c r="C5" i="1"/>
  <c r="E5" i="1" s="1"/>
  <c r="E77" i="1" l="1"/>
  <c r="H5" i="1"/>
  <c r="H77" i="1" s="1"/>
  <c r="C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<sst xmlns="http://schemas.openxmlformats.org/spreadsheetml/2006/main" count="85" uniqueCount="85">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</sst>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E8BEBB37-6D7E-4067-BE10-536DDE04E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F2950-FA51-42C8-8523-346A04DE9655}">
  <sheetPr>
    <pageSetUpPr fitToPage="1"/>
  </sheetPr>
  <dimension ref="A1:H79"/>
  <sheetViews>
    <sheetView showGridLines="0" tabSelected="1" topLeftCell="A37" workbookViewId="0">
      <selection activeCell="B86" sqref="B86"/>
    </sheetView>
  </sheetViews>
  <sheetFormatPr baseColWidth="10" defaultColWidth="12" defaultRowHeight="10.199999999999999" x14ac:dyDescent="0.2"/>
  <cols>
    <col min="1" max="1" width="1.42578125" style="4" customWidth="1"/>
    <col min="2" max="2" width="62.7109375" style="4" customWidth="1"/>
    <col min="3" max="3" width="18.28515625" style="4" customWidth="1"/>
    <col min="4" max="4" width="19.71093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41407812.990000002</v>
      </c>
      <c r="D5" s="17">
        <f>SUM(D6:D12)</f>
        <v>1323206</v>
      </c>
      <c r="E5" s="17">
        <f>C5+D5</f>
        <v>42731018.990000002</v>
      </c>
      <c r="F5" s="17">
        <f>SUM(F6:F12)</f>
        <v>9245447.25</v>
      </c>
      <c r="G5" s="17">
        <f>SUM(G6:G12)</f>
        <v>9245447.25</v>
      </c>
      <c r="H5" s="17">
        <f>E5-F5</f>
        <v>33485571.740000002</v>
      </c>
    </row>
    <row r="6" spans="1:8" x14ac:dyDescent="0.2">
      <c r="A6" s="18">
        <v>1100</v>
      </c>
      <c r="B6" s="19" t="s">
        <v>12</v>
      </c>
      <c r="C6" s="20">
        <v>20954914.27</v>
      </c>
      <c r="D6" s="20">
        <v>0</v>
      </c>
      <c r="E6" s="20">
        <f t="shared" ref="E6:E69" si="0">C6+D6</f>
        <v>20954914.27</v>
      </c>
      <c r="F6" s="20">
        <v>5474099.0099999998</v>
      </c>
      <c r="G6" s="20">
        <v>5474099.0099999998</v>
      </c>
      <c r="H6" s="20">
        <f t="shared" ref="H6:H69" si="1">E6-F6</f>
        <v>15480815.26</v>
      </c>
    </row>
    <row r="7" spans="1:8" x14ac:dyDescent="0.2">
      <c r="A7" s="18">
        <v>1200</v>
      </c>
      <c r="B7" s="19" t="s">
        <v>13</v>
      </c>
      <c r="C7" s="20">
        <v>9668814.6300000008</v>
      </c>
      <c r="D7" s="20">
        <v>0</v>
      </c>
      <c r="E7" s="20">
        <f t="shared" si="0"/>
        <v>9668814.6300000008</v>
      </c>
      <c r="F7" s="20">
        <v>1234375.5900000001</v>
      </c>
      <c r="G7" s="20">
        <v>1234375.5900000001</v>
      </c>
      <c r="H7" s="20">
        <f t="shared" si="1"/>
        <v>8434439.040000001</v>
      </c>
    </row>
    <row r="8" spans="1:8" x14ac:dyDescent="0.2">
      <c r="A8" s="18">
        <v>1300</v>
      </c>
      <c r="B8" s="19" t="s">
        <v>14</v>
      </c>
      <c r="C8" s="20">
        <v>630993.67000000004</v>
      </c>
      <c r="D8" s="20">
        <v>1323206</v>
      </c>
      <c r="E8" s="20">
        <f t="shared" si="0"/>
        <v>1954199.67</v>
      </c>
      <c r="F8" s="20">
        <v>0</v>
      </c>
      <c r="G8" s="20">
        <v>0</v>
      </c>
      <c r="H8" s="20">
        <f t="shared" si="1"/>
        <v>1954199.67</v>
      </c>
    </row>
    <row r="9" spans="1:8" x14ac:dyDescent="0.2">
      <c r="A9" s="18">
        <v>1400</v>
      </c>
      <c r="B9" s="19" t="s">
        <v>15</v>
      </c>
      <c r="C9" s="20">
        <v>4958976.41</v>
      </c>
      <c r="D9" s="20">
        <v>0</v>
      </c>
      <c r="E9" s="20">
        <f t="shared" si="0"/>
        <v>4958976.41</v>
      </c>
      <c r="F9" s="20">
        <v>1137971.8700000001</v>
      </c>
      <c r="G9" s="20">
        <v>1137971.8700000001</v>
      </c>
      <c r="H9" s="20">
        <f t="shared" si="1"/>
        <v>3821004.54</v>
      </c>
    </row>
    <row r="10" spans="1:8" x14ac:dyDescent="0.2">
      <c r="A10" s="18">
        <v>1500</v>
      </c>
      <c r="B10" s="19" t="s">
        <v>16</v>
      </c>
      <c r="C10" s="20">
        <v>5194114.01</v>
      </c>
      <c r="D10" s="20">
        <v>0</v>
      </c>
      <c r="E10" s="20">
        <f t="shared" si="0"/>
        <v>5194114.01</v>
      </c>
      <c r="F10" s="20">
        <v>1399000.78</v>
      </c>
      <c r="G10" s="20">
        <v>1399000.78</v>
      </c>
      <c r="H10" s="20">
        <f t="shared" si="1"/>
        <v>3795113.2299999995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1856827.24</v>
      </c>
      <c r="D13" s="21">
        <f>SUM(D14:D22)</f>
        <v>200855.2</v>
      </c>
      <c r="E13" s="21">
        <f t="shared" si="0"/>
        <v>2057682.44</v>
      </c>
      <c r="F13" s="21">
        <f>SUM(F14:F22)</f>
        <v>497444.16000000009</v>
      </c>
      <c r="G13" s="21">
        <f>SUM(G14:G22)</f>
        <v>497444.16000000009</v>
      </c>
      <c r="H13" s="21">
        <f t="shared" si="1"/>
        <v>1560238.2799999998</v>
      </c>
    </row>
    <row r="14" spans="1:8" x14ac:dyDescent="0.2">
      <c r="A14" s="18">
        <v>2100</v>
      </c>
      <c r="B14" s="19" t="s">
        <v>20</v>
      </c>
      <c r="C14" s="20">
        <v>568331.43999999994</v>
      </c>
      <c r="D14" s="20">
        <v>81684.97</v>
      </c>
      <c r="E14" s="20">
        <f t="shared" si="0"/>
        <v>650016.40999999992</v>
      </c>
      <c r="F14" s="20">
        <v>251674.01</v>
      </c>
      <c r="G14" s="20">
        <v>251674.01</v>
      </c>
      <c r="H14" s="20">
        <f t="shared" si="1"/>
        <v>398342.39999999991</v>
      </c>
    </row>
    <row r="15" spans="1:8" x14ac:dyDescent="0.2">
      <c r="A15" s="18">
        <v>2200</v>
      </c>
      <c r="B15" s="19" t="s">
        <v>21</v>
      </c>
      <c r="C15" s="20">
        <v>147368.4</v>
      </c>
      <c r="D15" s="20">
        <v>0</v>
      </c>
      <c r="E15" s="20">
        <f t="shared" si="0"/>
        <v>147368.4</v>
      </c>
      <c r="F15" s="20">
        <v>24090.53</v>
      </c>
      <c r="G15" s="20">
        <v>24090.53</v>
      </c>
      <c r="H15" s="20">
        <f t="shared" si="1"/>
        <v>123277.87</v>
      </c>
    </row>
    <row r="16" spans="1:8" x14ac:dyDescent="0.2">
      <c r="A16" s="18">
        <v>2300</v>
      </c>
      <c r="B16" s="19" t="s">
        <v>22</v>
      </c>
      <c r="C16" s="20">
        <v>17260</v>
      </c>
      <c r="D16" s="20">
        <v>0</v>
      </c>
      <c r="E16" s="20">
        <f t="shared" si="0"/>
        <v>17260</v>
      </c>
      <c r="F16" s="20">
        <v>0</v>
      </c>
      <c r="G16" s="20">
        <v>0</v>
      </c>
      <c r="H16" s="20">
        <f t="shared" si="1"/>
        <v>17260</v>
      </c>
    </row>
    <row r="17" spans="1:8" x14ac:dyDescent="0.2">
      <c r="A17" s="18">
        <v>2400</v>
      </c>
      <c r="B17" s="19" t="s">
        <v>23</v>
      </c>
      <c r="C17" s="20">
        <v>74500</v>
      </c>
      <c r="D17" s="20">
        <v>86690.23</v>
      </c>
      <c r="E17" s="20">
        <f t="shared" si="0"/>
        <v>161190.22999999998</v>
      </c>
      <c r="F17" s="20">
        <v>65469.4</v>
      </c>
      <c r="G17" s="20">
        <v>65469.4</v>
      </c>
      <c r="H17" s="20">
        <f t="shared" si="1"/>
        <v>95720.829999999987</v>
      </c>
    </row>
    <row r="18" spans="1:8" x14ac:dyDescent="0.2">
      <c r="A18" s="18">
        <v>2500</v>
      </c>
      <c r="B18" s="19" t="s">
        <v>24</v>
      </c>
      <c r="C18" s="20">
        <v>201172.4</v>
      </c>
      <c r="D18" s="20">
        <v>0</v>
      </c>
      <c r="E18" s="20">
        <f t="shared" si="0"/>
        <v>201172.4</v>
      </c>
      <c r="F18" s="20">
        <v>38709</v>
      </c>
      <c r="G18" s="20">
        <v>38709</v>
      </c>
      <c r="H18" s="20">
        <f t="shared" si="1"/>
        <v>162463.4</v>
      </c>
    </row>
    <row r="19" spans="1:8" x14ac:dyDescent="0.2">
      <c r="A19" s="18">
        <v>2600</v>
      </c>
      <c r="B19" s="19" t="s">
        <v>25</v>
      </c>
      <c r="C19" s="20">
        <v>528000</v>
      </c>
      <c r="D19" s="20">
        <v>0</v>
      </c>
      <c r="E19" s="20">
        <f t="shared" si="0"/>
        <v>528000</v>
      </c>
      <c r="F19" s="20">
        <v>65839.649999999994</v>
      </c>
      <c r="G19" s="20">
        <v>65839.649999999994</v>
      </c>
      <c r="H19" s="20">
        <f t="shared" si="1"/>
        <v>462160.35</v>
      </c>
    </row>
    <row r="20" spans="1:8" x14ac:dyDescent="0.2">
      <c r="A20" s="18">
        <v>2700</v>
      </c>
      <c r="B20" s="19" t="s">
        <v>26</v>
      </c>
      <c r="C20" s="20">
        <v>93755</v>
      </c>
      <c r="D20" s="20">
        <v>0</v>
      </c>
      <c r="E20" s="20">
        <f t="shared" si="0"/>
        <v>93755</v>
      </c>
      <c r="F20" s="20">
        <v>4989.07</v>
      </c>
      <c r="G20" s="20">
        <v>4989.07</v>
      </c>
      <c r="H20" s="20">
        <f t="shared" si="1"/>
        <v>88765.93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226440</v>
      </c>
      <c r="D22" s="20">
        <v>32480</v>
      </c>
      <c r="E22" s="20">
        <f t="shared" si="0"/>
        <v>258920</v>
      </c>
      <c r="F22" s="20">
        <v>46672.5</v>
      </c>
      <c r="G22" s="20">
        <v>46672.5</v>
      </c>
      <c r="H22" s="20">
        <f t="shared" si="1"/>
        <v>212247.5</v>
      </c>
    </row>
    <row r="23" spans="1:8" x14ac:dyDescent="0.2">
      <c r="A23" s="15" t="s">
        <v>29</v>
      </c>
      <c r="B23" s="16"/>
      <c r="C23" s="21">
        <f>SUM(C24:C32)</f>
        <v>10130452.870000001</v>
      </c>
      <c r="D23" s="21">
        <f>SUM(D24:D32)</f>
        <v>2308237.9699999997</v>
      </c>
      <c r="E23" s="21">
        <f t="shared" si="0"/>
        <v>12438690.84</v>
      </c>
      <c r="F23" s="21">
        <f>SUM(F24:F32)</f>
        <v>1824264.2799999998</v>
      </c>
      <c r="G23" s="21">
        <f>SUM(G24:G32)</f>
        <v>1824264.2799999998</v>
      </c>
      <c r="H23" s="21">
        <f t="shared" si="1"/>
        <v>10614426.560000001</v>
      </c>
    </row>
    <row r="24" spans="1:8" x14ac:dyDescent="0.2">
      <c r="A24" s="18">
        <v>3100</v>
      </c>
      <c r="B24" s="19" t="s">
        <v>30</v>
      </c>
      <c r="C24" s="20">
        <v>1310072.71</v>
      </c>
      <c r="D24" s="20">
        <v>0</v>
      </c>
      <c r="E24" s="20">
        <f t="shared" si="0"/>
        <v>1310072.71</v>
      </c>
      <c r="F24" s="20">
        <v>245626.55</v>
      </c>
      <c r="G24" s="20">
        <v>245626.55</v>
      </c>
      <c r="H24" s="20">
        <f t="shared" si="1"/>
        <v>1064446.1599999999</v>
      </c>
    </row>
    <row r="25" spans="1:8" x14ac:dyDescent="0.2">
      <c r="A25" s="18">
        <v>3200</v>
      </c>
      <c r="B25" s="19" t="s">
        <v>31</v>
      </c>
      <c r="C25" s="20">
        <v>746788.56</v>
      </c>
      <c r="D25" s="20">
        <v>76891.520000000004</v>
      </c>
      <c r="E25" s="20">
        <f t="shared" si="0"/>
        <v>823680.08000000007</v>
      </c>
      <c r="F25" s="20">
        <v>23949</v>
      </c>
      <c r="G25" s="20">
        <v>23949</v>
      </c>
      <c r="H25" s="20">
        <f t="shared" si="1"/>
        <v>799731.08000000007</v>
      </c>
    </row>
    <row r="26" spans="1:8" x14ac:dyDescent="0.2">
      <c r="A26" s="18">
        <v>3300</v>
      </c>
      <c r="B26" s="19" t="s">
        <v>32</v>
      </c>
      <c r="C26" s="20">
        <v>3264304.86</v>
      </c>
      <c r="D26" s="20">
        <v>0</v>
      </c>
      <c r="E26" s="20">
        <f t="shared" si="0"/>
        <v>3264304.86</v>
      </c>
      <c r="F26" s="20">
        <v>358021.08</v>
      </c>
      <c r="G26" s="20">
        <v>358021.08</v>
      </c>
      <c r="H26" s="20">
        <f t="shared" si="1"/>
        <v>2906283.78</v>
      </c>
    </row>
    <row r="27" spans="1:8" x14ac:dyDescent="0.2">
      <c r="A27" s="18">
        <v>3400</v>
      </c>
      <c r="B27" s="19" t="s">
        <v>33</v>
      </c>
      <c r="C27" s="20">
        <v>467191.94</v>
      </c>
      <c r="D27" s="20">
        <v>0</v>
      </c>
      <c r="E27" s="20">
        <f t="shared" si="0"/>
        <v>467191.94</v>
      </c>
      <c r="F27" s="20">
        <v>32114.33</v>
      </c>
      <c r="G27" s="20">
        <v>32114.33</v>
      </c>
      <c r="H27" s="20">
        <f t="shared" si="1"/>
        <v>435077.61</v>
      </c>
    </row>
    <row r="28" spans="1:8" x14ac:dyDescent="0.2">
      <c r="A28" s="18">
        <v>3500</v>
      </c>
      <c r="B28" s="19" t="s">
        <v>34</v>
      </c>
      <c r="C28" s="20">
        <v>2807125.06</v>
      </c>
      <c r="D28" s="20">
        <v>1800448.45</v>
      </c>
      <c r="E28" s="20">
        <f t="shared" si="0"/>
        <v>4607573.51</v>
      </c>
      <c r="F28" s="20">
        <v>916589.32</v>
      </c>
      <c r="G28" s="20">
        <v>916589.32</v>
      </c>
      <c r="H28" s="20">
        <f t="shared" si="1"/>
        <v>3690984.19</v>
      </c>
    </row>
    <row r="29" spans="1:8" x14ac:dyDescent="0.2">
      <c r="A29" s="18">
        <v>3600</v>
      </c>
      <c r="B29" s="19" t="s">
        <v>35</v>
      </c>
      <c r="C29" s="20">
        <v>225500</v>
      </c>
      <c r="D29" s="20">
        <v>0</v>
      </c>
      <c r="E29" s="20">
        <f t="shared" si="0"/>
        <v>225500</v>
      </c>
      <c r="F29" s="20">
        <v>16900</v>
      </c>
      <c r="G29" s="20">
        <v>16900</v>
      </c>
      <c r="H29" s="20">
        <f t="shared" si="1"/>
        <v>208600</v>
      </c>
    </row>
    <row r="30" spans="1:8" x14ac:dyDescent="0.2">
      <c r="A30" s="18">
        <v>3700</v>
      </c>
      <c r="B30" s="19" t="s">
        <v>36</v>
      </c>
      <c r="C30" s="20">
        <v>99700</v>
      </c>
      <c r="D30" s="20">
        <v>100</v>
      </c>
      <c r="E30" s="20">
        <f t="shared" si="0"/>
        <v>99800</v>
      </c>
      <c r="F30" s="20">
        <v>6718</v>
      </c>
      <c r="G30" s="20">
        <v>6718</v>
      </c>
      <c r="H30" s="20">
        <f t="shared" si="1"/>
        <v>93082</v>
      </c>
    </row>
    <row r="31" spans="1:8" x14ac:dyDescent="0.2">
      <c r="A31" s="18">
        <v>3800</v>
      </c>
      <c r="B31" s="19" t="s">
        <v>37</v>
      </c>
      <c r="C31" s="20">
        <v>496350</v>
      </c>
      <c r="D31" s="20">
        <v>8000</v>
      </c>
      <c r="E31" s="20">
        <f t="shared" si="0"/>
        <v>504350</v>
      </c>
      <c r="F31" s="20">
        <v>23902</v>
      </c>
      <c r="G31" s="20">
        <v>23902</v>
      </c>
      <c r="H31" s="20">
        <f t="shared" si="1"/>
        <v>480448</v>
      </c>
    </row>
    <row r="32" spans="1:8" x14ac:dyDescent="0.2">
      <c r="A32" s="18">
        <v>3900</v>
      </c>
      <c r="B32" s="19" t="s">
        <v>38</v>
      </c>
      <c r="C32" s="20">
        <v>713419.74</v>
      </c>
      <c r="D32" s="20">
        <v>422798</v>
      </c>
      <c r="E32" s="20">
        <f t="shared" si="0"/>
        <v>1136217.74</v>
      </c>
      <c r="F32" s="20">
        <v>200444</v>
      </c>
      <c r="G32" s="20">
        <v>200444</v>
      </c>
      <c r="H32" s="20">
        <f t="shared" si="1"/>
        <v>935773.74</v>
      </c>
    </row>
    <row r="33" spans="1:8" x14ac:dyDescent="0.2">
      <c r="A33" s="15" t="s">
        <v>39</v>
      </c>
      <c r="B33" s="16"/>
      <c r="C33" s="21">
        <f>SUM(C34:C42)</f>
        <v>0</v>
      </c>
      <c r="D33" s="21">
        <f>SUM(D34:D42)</f>
        <v>0</v>
      </c>
      <c r="E33" s="21">
        <f t="shared" si="0"/>
        <v>0</v>
      </c>
      <c r="F33" s="21">
        <f>SUM(F34:F42)</f>
        <v>0</v>
      </c>
      <c r="G33" s="21">
        <f>SUM(G34:G42)</f>
        <v>0</v>
      </c>
      <c r="H33" s="21">
        <f t="shared" si="1"/>
        <v>0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0</v>
      </c>
      <c r="D37" s="20">
        <v>0</v>
      </c>
      <c r="E37" s="20">
        <f t="shared" si="0"/>
        <v>0</v>
      </c>
      <c r="F37" s="20">
        <v>0</v>
      </c>
      <c r="G37" s="20">
        <v>0</v>
      </c>
      <c r="H37" s="20">
        <f t="shared" si="1"/>
        <v>0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966152.8</v>
      </c>
      <c r="D43" s="21">
        <f>SUM(D44:D52)</f>
        <v>2258513.7000000002</v>
      </c>
      <c r="E43" s="21">
        <f t="shared" si="0"/>
        <v>3224666.5</v>
      </c>
      <c r="F43" s="21">
        <f>SUM(F44:F52)</f>
        <v>2254513.7000000002</v>
      </c>
      <c r="G43" s="21">
        <f>SUM(G44:G52)</f>
        <v>2254513.7000000002</v>
      </c>
      <c r="H43" s="21">
        <f t="shared" si="1"/>
        <v>970152.79999999981</v>
      </c>
    </row>
    <row r="44" spans="1:8" x14ac:dyDescent="0.2">
      <c r="A44" s="18">
        <v>5100</v>
      </c>
      <c r="B44" s="19" t="s">
        <v>50</v>
      </c>
      <c r="C44" s="20">
        <v>827000</v>
      </c>
      <c r="D44" s="20">
        <v>109040</v>
      </c>
      <c r="E44" s="20">
        <f t="shared" si="0"/>
        <v>936040</v>
      </c>
      <c r="F44" s="20">
        <v>109040</v>
      </c>
      <c r="G44" s="20">
        <v>109040</v>
      </c>
      <c r="H44" s="20">
        <f t="shared" si="1"/>
        <v>827000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4000</v>
      </c>
      <c r="E46" s="20">
        <f t="shared" si="0"/>
        <v>4000</v>
      </c>
      <c r="F46" s="20">
        <v>0</v>
      </c>
      <c r="G46" s="20">
        <v>0</v>
      </c>
      <c r="H46" s="20">
        <f t="shared" si="1"/>
        <v>4000</v>
      </c>
    </row>
    <row r="47" spans="1:8" x14ac:dyDescent="0.2">
      <c r="A47" s="18">
        <v>5400</v>
      </c>
      <c r="B47" s="19" t="s">
        <v>53</v>
      </c>
      <c r="C47" s="20">
        <v>9000</v>
      </c>
      <c r="D47" s="20">
        <v>0</v>
      </c>
      <c r="E47" s="20">
        <f t="shared" si="0"/>
        <v>9000</v>
      </c>
      <c r="F47" s="20">
        <v>0</v>
      </c>
      <c r="G47" s="20">
        <v>0</v>
      </c>
      <c r="H47" s="20">
        <f t="shared" si="1"/>
        <v>9000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130152.8</v>
      </c>
      <c r="D49" s="20">
        <v>2145473.7000000002</v>
      </c>
      <c r="E49" s="20">
        <f t="shared" si="0"/>
        <v>2275626.5</v>
      </c>
      <c r="F49" s="20">
        <v>2145473.7000000002</v>
      </c>
      <c r="G49" s="20">
        <v>2145473.7000000002</v>
      </c>
      <c r="H49" s="20">
        <f t="shared" si="1"/>
        <v>130152.79999999981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0</v>
      </c>
      <c r="E53" s="21">
        <f t="shared" si="0"/>
        <v>0</v>
      </c>
      <c r="F53" s="21">
        <f>SUM(F54:F56)</f>
        <v>0</v>
      </c>
      <c r="G53" s="21">
        <f>SUM(G54:G56)</f>
        <v>0</v>
      </c>
      <c r="H53" s="21">
        <f t="shared" si="1"/>
        <v>0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0</v>
      </c>
      <c r="E55" s="20">
        <f t="shared" si="0"/>
        <v>0</v>
      </c>
      <c r="F55" s="20">
        <v>0</v>
      </c>
      <c r="G55" s="20">
        <v>0</v>
      </c>
      <c r="H55" s="20">
        <f t="shared" si="1"/>
        <v>0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54361245.900000006</v>
      </c>
      <c r="D77" s="27">
        <f t="shared" si="4"/>
        <v>6090812.8700000001</v>
      </c>
      <c r="E77" s="27">
        <f t="shared" si="4"/>
        <v>60452058.769999996</v>
      </c>
      <c r="F77" s="27">
        <f t="shared" si="4"/>
        <v>13821669.390000001</v>
      </c>
      <c r="G77" s="27">
        <f t="shared" si="4"/>
        <v>13821669.390000001</v>
      </c>
      <c r="H77" s="27">
        <f t="shared" si="4"/>
        <v>46630389.380000003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2022-04-28T21:34:23Z</cp:lastPrinted>
  <dcterms:created xsi:type="dcterms:W3CDTF">2022-04-28T21:30:46Z</dcterms:created>
  <dcterms:modified xsi:type="dcterms:W3CDTF">2022-04-28T21:34:52Z</dcterms:modified>
</cp:coreProperties>
</file>